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V:\Dep. Gestão de Resíduos\CONCURSOS REEE_RPA\Concursos logística 2020\Logistica ORPE\"/>
    </mc:Choice>
  </mc:AlternateContent>
  <bookViews>
    <workbookView xWindow="0" yWindow="0" windowWidth="28800" windowHeight="12300"/>
  </bookViews>
  <sheets>
    <sheet name="REC_PE_2020_202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0" i="1" l="1"/>
  <c r="F47" i="1" l="1"/>
  <c r="F34" i="1"/>
  <c r="D33" i="1"/>
  <c r="F28" i="1" s="1"/>
  <c r="D49" i="1"/>
  <c r="D46" i="1" l="1"/>
  <c r="D39" i="1"/>
</calcChain>
</file>

<file path=xl/sharedStrings.xml><?xml version="1.0" encoding="utf-8"?>
<sst xmlns="http://schemas.openxmlformats.org/spreadsheetml/2006/main" count="39" uniqueCount="36">
  <si>
    <t>Observações:</t>
  </si>
  <si>
    <t>Proposta para Operador Logístico</t>
  </si>
  <si>
    <t>Área Geográfica</t>
  </si>
  <si>
    <t>Distrito</t>
  </si>
  <si>
    <t># 1</t>
  </si>
  <si>
    <t>Viana do Castelo</t>
  </si>
  <si>
    <t>Braga</t>
  </si>
  <si>
    <t>Porto</t>
  </si>
  <si>
    <t>Vila Real</t>
  </si>
  <si>
    <t>Bragança</t>
  </si>
  <si>
    <t># 2</t>
  </si>
  <si>
    <t>Aveiro</t>
  </si>
  <si>
    <t>Viseu</t>
  </si>
  <si>
    <t>Guarda</t>
  </si>
  <si>
    <t># 3</t>
  </si>
  <si>
    <t>Leiria</t>
  </si>
  <si>
    <t>Castelo Branco</t>
  </si>
  <si>
    <t>Lisboa</t>
  </si>
  <si>
    <t>Santarém</t>
  </si>
  <si>
    <t>Portalegre</t>
  </si>
  <si>
    <t>Setúbal</t>
  </si>
  <si>
    <t>Évora</t>
  </si>
  <si>
    <t># 4</t>
  </si>
  <si>
    <t>Beja</t>
  </si>
  <si>
    <t>Identificação do Operador Logístico:</t>
  </si>
  <si>
    <t>Faro</t>
  </si>
  <si>
    <t>Instalação(ões) do Operador Logístico:</t>
  </si>
  <si>
    <t>Apresentação de proposta:</t>
  </si>
  <si>
    <t>Experiência de serviços idênticos (detalhar):</t>
  </si>
  <si>
    <t>Recolha de Pontos Electrão</t>
  </si>
  <si>
    <t>N.º de LR com PE</t>
  </si>
  <si>
    <t>TOTAL</t>
  </si>
  <si>
    <t>Valor proposto
 (€/LR visitado)</t>
  </si>
  <si>
    <t>Valor ponderado por região
 (€/LR visitado)</t>
  </si>
  <si>
    <t>Coimbra</t>
  </si>
  <si>
    <t>Valor (€/veículo.mês) para utilizar imagem do Electrão (lona caracterizada no veículo)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</si>
</sst>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15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8"/>
      <color theme="1"/>
      <name val="Ebrima"/>
    </font>
    <font>
      <sz val="10"/>
      <name val="Arial"/>
      <family val="2"/>
    </font>
    <font>
      <b/>
      <sz val="11"/>
      <color rgb="FF284B5A"/>
      <name val="Arial"/>
      <family val="2"/>
    </font>
    <font>
      <b/>
      <sz val="8"/>
      <color rgb="FF2B4C5A"/>
      <name val="Arial"/>
      <family val="2"/>
    </font>
    <font>
      <i/>
      <sz val="8"/>
      <color rgb="FF2B4C5A"/>
      <name val="Arial"/>
      <family val="2"/>
    </font>
    <font>
      <b/>
      <sz val="10"/>
      <color rgb="FF2B4C5A"/>
      <name val="Arial"/>
      <family val="2"/>
    </font>
    <font>
      <sz val="8"/>
      <color rgb="FF2B4C5A"/>
      <name val="Arial"/>
      <family val="2"/>
    </font>
    <font>
      <sz val="8"/>
      <color rgb="FF284B5A"/>
      <name val="Arial"/>
      <family val="2"/>
    </font>
    <font>
      <b/>
      <sz val="11"/>
      <color rgb="FF2B4C5A"/>
      <name val="Arial"/>
      <family val="2"/>
    </font>
    <font>
      <sz val="9"/>
      <color rgb="FF2B4C5A"/>
      <name val="Arial"/>
      <family val="2"/>
    </font>
    <font>
      <b/>
      <sz val="13"/>
      <color rgb="FF2B4C5A"/>
      <name val="Arial"/>
      <family val="2"/>
    </font>
    <font>
      <b/>
      <i/>
      <sz val="8"/>
      <color rgb="FF2B4C5A"/>
      <name val="Arial"/>
      <family val="2"/>
    </font>
    <font>
      <b/>
      <i/>
      <sz val="10"/>
      <color rgb="FF2B4C5A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theme="1" tint="4.9989318521683403E-2"/>
        <bgColor indexed="64"/>
      </patternFill>
    </fill>
  </fills>
  <borders count="36">
    <border>
      <left/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hair">
        <color theme="1" tint="0.499984740745262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theme="1" tint="0.499984740745262"/>
      </bottom>
      <diagonal/>
    </border>
    <border>
      <left style="medium">
        <color auto="1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auto="1"/>
      </bottom>
      <diagonal/>
    </border>
    <border>
      <left style="hair">
        <color indexed="64"/>
      </left>
      <right style="hair">
        <color indexed="64"/>
      </right>
      <top/>
      <bottom style="medium">
        <color auto="1"/>
      </bottom>
      <diagonal/>
    </border>
    <border>
      <left style="medium">
        <color auto="1"/>
      </left>
      <right style="medium">
        <color rgb="FFBACAD3"/>
      </right>
      <top style="medium">
        <color auto="1"/>
      </top>
      <bottom style="medium">
        <color auto="1"/>
      </bottom>
      <diagonal/>
    </border>
    <border>
      <left style="medium">
        <color rgb="FFBACAD3"/>
      </left>
      <right style="medium">
        <color rgb="FFBACAD3"/>
      </right>
      <top style="medium">
        <color auto="1"/>
      </top>
      <bottom style="medium">
        <color auto="1"/>
      </bottom>
      <diagonal/>
    </border>
    <border>
      <left style="medium">
        <color rgb="FFBACAD3"/>
      </left>
      <right/>
      <top style="medium">
        <color auto="1"/>
      </top>
      <bottom style="medium">
        <color auto="1"/>
      </bottom>
      <diagonal/>
    </border>
    <border>
      <left style="hair">
        <color indexed="64"/>
      </left>
      <right style="hair">
        <color indexed="64"/>
      </right>
      <top style="medium">
        <color auto="1"/>
      </top>
      <bottom/>
      <diagonal/>
    </border>
    <border>
      <left style="hair">
        <color indexed="64"/>
      </left>
      <right style="hair">
        <color indexed="64"/>
      </right>
      <top style="medium">
        <color auto="1"/>
      </top>
      <bottom style="hair">
        <color theme="1" tint="0.499984740745262"/>
      </bottom>
      <diagonal/>
    </border>
    <border>
      <left style="medium">
        <color auto="1"/>
      </left>
      <right style="hair">
        <color indexed="64"/>
      </right>
      <top style="medium">
        <color auto="1"/>
      </top>
      <bottom/>
      <diagonal/>
    </border>
    <border>
      <left style="medium">
        <color auto="1"/>
      </left>
      <right style="hair">
        <color indexed="64"/>
      </right>
      <top/>
      <bottom style="medium">
        <color auto="1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 style="hair">
        <color indexed="64"/>
      </left>
      <right/>
      <top/>
      <bottom style="medium">
        <color auto="1"/>
      </bottom>
      <diagonal/>
    </border>
    <border>
      <left style="hair">
        <color indexed="64"/>
      </left>
      <right/>
      <top style="medium">
        <color auto="1"/>
      </top>
      <bottom style="hair">
        <color theme="1" tint="0.499984740745262"/>
      </bottom>
      <diagonal/>
    </border>
    <border>
      <left style="hair">
        <color indexed="64"/>
      </left>
      <right/>
      <top/>
      <bottom style="hair">
        <color theme="1" tint="0.499984740745262"/>
      </bottom>
      <diagonal/>
    </border>
    <border>
      <left style="hair">
        <color indexed="64"/>
      </left>
      <right/>
      <top style="medium">
        <color indexed="64"/>
      </top>
      <bottom style="medium">
        <color auto="1"/>
      </bottom>
      <diagonal/>
    </border>
  </borders>
  <cellStyleXfs count="2">
    <xf numFmtId="0" fontId="0" fillId="0" borderId="0"/>
    <xf numFmtId="0" fontId="3" fillId="0" borderId="0"/>
  </cellStyleXfs>
  <cellXfs count="95">
    <xf numFmtId="0" fontId="0" fillId="0" borderId="0" xfId="0"/>
    <xf numFmtId="0" fontId="1" fillId="2" borderId="0" xfId="0" applyFont="1" applyFill="1" applyBorder="1" applyAlignment="1">
      <alignment vertical="center"/>
    </xf>
    <xf numFmtId="0" fontId="1" fillId="2" borderId="0" xfId="0" applyFont="1" applyFill="1" applyBorder="1"/>
    <xf numFmtId="0" fontId="2" fillId="2" borderId="0" xfId="0" applyFont="1" applyFill="1" applyBorder="1"/>
    <xf numFmtId="0" fontId="4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vertical="top"/>
    </xf>
    <xf numFmtId="0" fontId="7" fillId="2" borderId="0" xfId="0" applyFont="1" applyFill="1" applyBorder="1" applyAlignment="1">
      <alignment vertical="center"/>
    </xf>
    <xf numFmtId="0" fontId="9" fillId="2" borderId="0" xfId="0" applyFont="1" applyFill="1" applyBorder="1" applyAlignment="1">
      <alignment vertical="center" wrapText="1"/>
    </xf>
    <xf numFmtId="0" fontId="10" fillId="2" borderId="0" xfId="0" applyFont="1" applyFill="1" applyBorder="1" applyAlignment="1">
      <alignment vertical="center"/>
    </xf>
    <xf numFmtId="0" fontId="11" fillId="2" borderId="0" xfId="0" applyFont="1" applyFill="1" applyBorder="1" applyAlignment="1">
      <alignment vertical="center"/>
    </xf>
    <xf numFmtId="0" fontId="12" fillId="2" borderId="0" xfId="0" applyFont="1" applyFill="1" applyBorder="1" applyAlignment="1">
      <alignment vertical="top"/>
    </xf>
    <xf numFmtId="0" fontId="13" fillId="2" borderId="0" xfId="0" applyFont="1" applyFill="1" applyBorder="1" applyAlignment="1">
      <alignment vertical="top"/>
    </xf>
    <xf numFmtId="0" fontId="1" fillId="2" borderId="0" xfId="0" applyFont="1" applyFill="1" applyBorder="1" applyAlignment="1">
      <alignment vertical="center" wrapText="1"/>
    </xf>
    <xf numFmtId="0" fontId="0" fillId="2" borderId="0" xfId="0" applyFill="1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8" fillId="2" borderId="6" xfId="0" applyFont="1" applyFill="1" applyBorder="1" applyAlignment="1">
      <alignment horizontal="left" vertical="center" wrapText="1"/>
    </xf>
    <xf numFmtId="0" fontId="8" fillId="4" borderId="6" xfId="0" applyFont="1" applyFill="1" applyBorder="1" applyAlignment="1">
      <alignment horizontal="left" vertical="center" wrapText="1"/>
    </xf>
    <xf numFmtId="0" fontId="8" fillId="4" borderId="7" xfId="0" applyFont="1" applyFill="1" applyBorder="1" applyAlignment="1">
      <alignment horizontal="left" vertical="center" wrapText="1"/>
    </xf>
    <xf numFmtId="0" fontId="8" fillId="2" borderId="0" xfId="0" applyFont="1" applyFill="1" applyBorder="1" applyAlignment="1" applyProtection="1">
      <alignment horizontal="center" vertical="center" wrapText="1"/>
      <protection locked="0"/>
    </xf>
    <xf numFmtId="0" fontId="8" fillId="2" borderId="0" xfId="0" applyFont="1" applyFill="1" applyBorder="1" applyAlignment="1" applyProtection="1">
      <alignment horizontal="center" vertical="center" wrapText="1"/>
      <protection locked="0"/>
    </xf>
    <xf numFmtId="0" fontId="8" fillId="4" borderId="18" xfId="0" applyFont="1" applyFill="1" applyBorder="1" applyAlignment="1">
      <alignment horizontal="left" vertical="center" wrapText="1"/>
    </xf>
    <xf numFmtId="0" fontId="5" fillId="3" borderId="20" xfId="0" applyFont="1" applyFill="1" applyBorder="1" applyAlignment="1">
      <alignment horizontal="center" vertical="center" wrapText="1"/>
    </xf>
    <xf numFmtId="0" fontId="5" fillId="3" borderId="21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8" fillId="2" borderId="23" xfId="0" applyFont="1" applyFill="1" applyBorder="1" applyAlignment="1">
      <alignment horizontal="left" vertical="center" wrapText="1"/>
    </xf>
    <xf numFmtId="0" fontId="8" fillId="2" borderId="18" xfId="0" applyFont="1" applyFill="1" applyBorder="1" applyAlignment="1">
      <alignment horizontal="left" vertical="center" wrapText="1"/>
    </xf>
    <xf numFmtId="0" fontId="8" fillId="4" borderId="8" xfId="0" applyFont="1" applyFill="1" applyBorder="1" applyAlignment="1">
      <alignment horizontal="left" vertical="center" wrapText="1"/>
    </xf>
    <xf numFmtId="0" fontId="8" fillId="2" borderId="24" xfId="0" applyFont="1" applyFill="1" applyBorder="1" applyAlignment="1">
      <alignment horizontal="right" vertical="center" wrapText="1"/>
    </xf>
    <xf numFmtId="0" fontId="8" fillId="2" borderId="15" xfId="0" applyFont="1" applyFill="1" applyBorder="1" applyAlignment="1">
      <alignment horizontal="right" vertical="center" wrapText="1"/>
    </xf>
    <xf numFmtId="0" fontId="8" fillId="2" borderId="19" xfId="0" applyFont="1" applyFill="1" applyBorder="1" applyAlignment="1">
      <alignment horizontal="right" vertical="center" wrapText="1"/>
    </xf>
    <xf numFmtId="0" fontId="8" fillId="4" borderId="15" xfId="0" applyFont="1" applyFill="1" applyBorder="1" applyAlignment="1">
      <alignment horizontal="right" vertical="center" wrapText="1"/>
    </xf>
    <xf numFmtId="0" fontId="8" fillId="4" borderId="16" xfId="0" applyFont="1" applyFill="1" applyBorder="1" applyAlignment="1">
      <alignment horizontal="right" vertical="center" wrapText="1"/>
    </xf>
    <xf numFmtId="0" fontId="8" fillId="4" borderId="6" xfId="0" applyFont="1" applyFill="1" applyBorder="1" applyAlignment="1">
      <alignment horizontal="right" vertical="center" wrapText="1"/>
    </xf>
    <xf numFmtId="0" fontId="8" fillId="4" borderId="18" xfId="0" applyFont="1" applyFill="1" applyBorder="1" applyAlignment="1">
      <alignment horizontal="right" vertical="center" wrapText="1"/>
    </xf>
    <xf numFmtId="0" fontId="5" fillId="2" borderId="19" xfId="0" applyFont="1" applyFill="1" applyBorder="1" applyAlignment="1">
      <alignment horizontal="left" vertical="center" wrapText="1"/>
    </xf>
    <xf numFmtId="0" fontId="5" fillId="2" borderId="19" xfId="0" applyFont="1" applyFill="1" applyBorder="1" applyAlignment="1">
      <alignment horizontal="right" vertical="center" wrapText="1"/>
    </xf>
    <xf numFmtId="0" fontId="5" fillId="4" borderId="27" xfId="0" applyFont="1" applyFill="1" applyBorder="1" applyAlignment="1">
      <alignment horizontal="left" vertical="center" wrapText="1"/>
    </xf>
    <xf numFmtId="0" fontId="5" fillId="4" borderId="27" xfId="0" applyFont="1" applyFill="1" applyBorder="1" applyAlignment="1">
      <alignment horizontal="right" vertical="center" wrapText="1"/>
    </xf>
    <xf numFmtId="0" fontId="5" fillId="4" borderId="17" xfId="0" applyFont="1" applyFill="1" applyBorder="1" applyAlignment="1">
      <alignment horizontal="center" vertical="center" wrapText="1"/>
    </xf>
    <xf numFmtId="0" fontId="5" fillId="3" borderId="28" xfId="0" applyFont="1" applyFill="1" applyBorder="1" applyAlignment="1">
      <alignment horizontal="center" vertical="center" wrapText="1"/>
    </xf>
    <xf numFmtId="0" fontId="5" fillId="5" borderId="32" xfId="0" applyFont="1" applyFill="1" applyBorder="1" applyAlignment="1" applyProtection="1">
      <alignment vertical="center"/>
      <protection locked="0"/>
    </xf>
    <xf numFmtId="0" fontId="8" fillId="5" borderId="35" xfId="0" applyFont="1" applyFill="1" applyBorder="1" applyAlignment="1" applyProtection="1">
      <alignment vertical="center"/>
      <protection locked="0"/>
    </xf>
    <xf numFmtId="0" fontId="8" fillId="5" borderId="14" xfId="0" applyFont="1" applyFill="1" applyBorder="1" applyAlignment="1" applyProtection="1">
      <alignment vertical="center"/>
      <protection locked="0"/>
    </xf>
    <xf numFmtId="164" fontId="8" fillId="2" borderId="33" xfId="0" applyNumberFormat="1" applyFont="1" applyFill="1" applyBorder="1" applyAlignment="1" applyProtection="1">
      <alignment vertical="center"/>
      <protection locked="0"/>
    </xf>
    <xf numFmtId="164" fontId="8" fillId="2" borderId="34" xfId="0" applyNumberFormat="1" applyFont="1" applyFill="1" applyBorder="1" applyAlignment="1" applyProtection="1">
      <alignment vertical="center"/>
      <protection locked="0"/>
    </xf>
    <xf numFmtId="164" fontId="8" fillId="2" borderId="32" xfId="0" applyNumberFormat="1" applyFont="1" applyFill="1" applyBorder="1" applyAlignment="1" applyProtection="1">
      <alignment vertical="center"/>
      <protection locked="0"/>
    </xf>
    <xf numFmtId="164" fontId="8" fillId="4" borderId="34" xfId="0" applyNumberFormat="1" applyFont="1" applyFill="1" applyBorder="1" applyAlignment="1" applyProtection="1">
      <alignment vertical="center"/>
      <protection locked="0"/>
    </xf>
    <xf numFmtId="164" fontId="8" fillId="4" borderId="14" xfId="0" applyNumberFormat="1" applyFont="1" applyFill="1" applyBorder="1" applyAlignment="1" applyProtection="1">
      <alignment vertical="center"/>
      <protection locked="0"/>
    </xf>
    <xf numFmtId="164" fontId="8" fillId="4" borderId="32" xfId="0" applyNumberFormat="1" applyFont="1" applyFill="1" applyBorder="1" applyAlignment="1" applyProtection="1">
      <alignment vertical="center"/>
      <protection locked="0"/>
    </xf>
    <xf numFmtId="0" fontId="8" fillId="2" borderId="0" xfId="0" applyFont="1" applyFill="1" applyBorder="1" applyAlignment="1" applyProtection="1">
      <alignment horizontal="center" vertical="center" wrapText="1"/>
      <protection locked="0"/>
    </xf>
    <xf numFmtId="0" fontId="8" fillId="2" borderId="9" xfId="0" applyFont="1" applyFill="1" applyBorder="1" applyAlignment="1" applyProtection="1">
      <alignment horizontal="center" vertical="center" wrapText="1"/>
      <protection locked="0"/>
    </xf>
    <xf numFmtId="0" fontId="8" fillId="2" borderId="10" xfId="0" applyFont="1" applyFill="1" applyBorder="1" applyAlignment="1" applyProtection="1">
      <alignment horizontal="center" vertical="center" wrapText="1"/>
      <protection locked="0"/>
    </xf>
    <xf numFmtId="0" fontId="8" fillId="2" borderId="5" xfId="0" applyFont="1" applyFill="1" applyBorder="1" applyAlignment="1" applyProtection="1">
      <alignment horizontal="center" vertical="center" wrapText="1"/>
      <protection locked="0"/>
    </xf>
    <xf numFmtId="0" fontId="8" fillId="2" borderId="14" xfId="0" applyFont="1" applyFill="1" applyBorder="1" applyAlignment="1" applyProtection="1">
      <alignment horizontal="center" vertical="center" wrapText="1"/>
      <protection locked="0"/>
    </xf>
    <xf numFmtId="0" fontId="8" fillId="2" borderId="0" xfId="0" applyFont="1" applyFill="1" applyBorder="1" applyAlignment="1" applyProtection="1">
      <alignment horizontal="center" vertical="center" wrapText="1"/>
      <protection locked="0"/>
    </xf>
    <xf numFmtId="0" fontId="8" fillId="2" borderId="1" xfId="0" applyFont="1" applyFill="1" applyBorder="1" applyAlignment="1" applyProtection="1">
      <alignment horizontal="center" vertical="center" wrapText="1"/>
      <protection locked="0"/>
    </xf>
    <xf numFmtId="0" fontId="8" fillId="2" borderId="11" xfId="0" applyFont="1" applyFill="1" applyBorder="1" applyAlignment="1" applyProtection="1">
      <alignment horizontal="center" vertical="center" wrapText="1"/>
      <protection locked="0"/>
    </xf>
    <xf numFmtId="0" fontId="8" fillId="2" borderId="12" xfId="0" applyFont="1" applyFill="1" applyBorder="1" applyAlignment="1" applyProtection="1">
      <alignment horizontal="center" vertical="center" wrapText="1"/>
      <protection locked="0"/>
    </xf>
    <xf numFmtId="0" fontId="8" fillId="2" borderId="13" xfId="0" applyFont="1" applyFill="1" applyBorder="1" applyAlignment="1" applyProtection="1">
      <alignment horizontal="center" vertical="center" wrapText="1"/>
      <protection locked="0"/>
    </xf>
    <xf numFmtId="0" fontId="5" fillId="2" borderId="25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5" fillId="2" borderId="26" xfId="0" applyFont="1" applyFill="1" applyBorder="1" applyAlignment="1">
      <alignment horizontal="center" vertical="center" wrapText="1"/>
    </xf>
    <xf numFmtId="164" fontId="5" fillId="0" borderId="29" xfId="0" applyNumberFormat="1" applyFont="1" applyFill="1" applyBorder="1" applyAlignment="1">
      <alignment horizontal="center" vertical="center" wrapText="1"/>
    </xf>
    <xf numFmtId="164" fontId="5" fillId="0" borderId="30" xfId="0" applyNumberFormat="1" applyFont="1" applyFill="1" applyBorder="1" applyAlignment="1">
      <alignment horizontal="center" vertical="center" wrapText="1"/>
    </xf>
    <xf numFmtId="164" fontId="5" fillId="0" borderId="31" xfId="0" applyNumberFormat="1" applyFont="1" applyFill="1" applyBorder="1" applyAlignment="1">
      <alignment horizontal="center" vertical="center" wrapText="1"/>
    </xf>
    <xf numFmtId="164" fontId="8" fillId="4" borderId="29" xfId="0" applyNumberFormat="1" applyFont="1" applyFill="1" applyBorder="1" applyAlignment="1">
      <alignment horizontal="center" vertical="center" wrapText="1"/>
    </xf>
    <xf numFmtId="164" fontId="8" fillId="4" borderId="30" xfId="0" applyNumberFormat="1" applyFont="1" applyFill="1" applyBorder="1" applyAlignment="1">
      <alignment horizontal="center" vertical="center" wrapText="1"/>
    </xf>
    <xf numFmtId="164" fontId="8" fillId="4" borderId="31" xfId="0" applyNumberFormat="1" applyFont="1" applyFill="1" applyBorder="1" applyAlignment="1">
      <alignment horizontal="center" vertical="center" wrapText="1"/>
    </xf>
    <xf numFmtId="164" fontId="8" fillId="2" borderId="29" xfId="0" applyNumberFormat="1" applyFont="1" applyFill="1" applyBorder="1" applyAlignment="1">
      <alignment horizontal="center" vertical="center" wrapText="1"/>
    </xf>
    <xf numFmtId="164" fontId="8" fillId="2" borderId="30" xfId="0" applyNumberFormat="1" applyFont="1" applyFill="1" applyBorder="1" applyAlignment="1">
      <alignment horizontal="center" vertical="center" wrapText="1"/>
    </xf>
    <xf numFmtId="0" fontId="5" fillId="4" borderId="25" xfId="0" applyFont="1" applyFill="1" applyBorder="1" applyAlignment="1">
      <alignment horizontal="center" vertical="center" wrapText="1"/>
    </xf>
    <xf numFmtId="0" fontId="5" fillId="4" borderId="17" xfId="0" applyFont="1" applyFill="1" applyBorder="1" applyAlignment="1">
      <alignment horizontal="center" vertical="center" wrapText="1"/>
    </xf>
    <xf numFmtId="0" fontId="5" fillId="4" borderId="26" xfId="0" applyFont="1" applyFill="1" applyBorder="1" applyAlignment="1">
      <alignment horizontal="center" vertical="center" wrapText="1"/>
    </xf>
    <xf numFmtId="164" fontId="1" fillId="2" borderId="2" xfId="0" applyNumberFormat="1" applyFont="1" applyFill="1" applyBorder="1" applyAlignment="1">
      <alignment vertical="center" wrapText="1"/>
    </xf>
    <xf numFmtId="164" fontId="0" fillId="0" borderId="4" xfId="0" applyNumberFormat="1" applyBorder="1" applyAlignment="1">
      <alignment vertical="center" wrapText="1"/>
    </xf>
    <xf numFmtId="0" fontId="7" fillId="2" borderId="9" xfId="0" applyFont="1" applyFill="1" applyBorder="1" applyAlignment="1">
      <alignment vertical="center" wrapText="1"/>
    </xf>
    <xf numFmtId="0" fontId="7" fillId="2" borderId="10" xfId="0" applyFont="1" applyFill="1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9" xfId="0" applyFont="1" applyFill="1" applyBorder="1" applyAlignment="1">
      <alignment horizontal="left" vertical="center"/>
    </xf>
    <xf numFmtId="0" fontId="1" fillId="2" borderId="10" xfId="0" applyFont="1" applyFill="1" applyBorder="1" applyAlignment="1">
      <alignment horizontal="left" vertical="center"/>
    </xf>
    <xf numFmtId="0" fontId="1" fillId="2" borderId="5" xfId="0" applyFont="1" applyFill="1" applyBorder="1" applyAlignment="1">
      <alignment horizontal="left" vertical="center"/>
    </xf>
    <xf numFmtId="0" fontId="1" fillId="2" borderId="11" xfId="0" applyFont="1" applyFill="1" applyBorder="1" applyAlignment="1">
      <alignment horizontal="left" vertical="center"/>
    </xf>
    <xf numFmtId="0" fontId="1" fillId="2" borderId="12" xfId="0" applyFont="1" applyFill="1" applyBorder="1" applyAlignment="1">
      <alignment horizontal="left" vertical="center"/>
    </xf>
    <xf numFmtId="0" fontId="1" fillId="2" borderId="13" xfId="0" applyFont="1" applyFill="1" applyBorder="1" applyAlignment="1">
      <alignment horizontal="left" vertical="center"/>
    </xf>
    <xf numFmtId="0" fontId="14" fillId="2" borderId="0" xfId="0" applyFont="1" applyFill="1" applyBorder="1" applyAlignment="1">
      <alignment vertical="top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E6E6E6"/>
      <color rgb="FFBACAD3"/>
      <color rgb="FF2B4C5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149930</xdr:colOff>
      <xdr:row>0</xdr:row>
      <xdr:rowOff>134632</xdr:rowOff>
    </xdr:from>
    <xdr:to>
      <xdr:col>3</xdr:col>
      <xdr:colOff>381000</xdr:colOff>
      <xdr:row>3</xdr:row>
      <xdr:rowOff>134632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49930" y="134632"/>
          <a:ext cx="2112258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7"/>
  <sheetViews>
    <sheetView tabSelected="1" topLeftCell="A19" zoomScaleNormal="100" workbookViewId="0">
      <selection activeCell="J59" sqref="J59"/>
    </sheetView>
  </sheetViews>
  <sheetFormatPr defaultColWidth="9.140625" defaultRowHeight="12" x14ac:dyDescent="0.2"/>
  <cols>
    <col min="1" max="1" width="2.42578125" style="2" customWidth="1"/>
    <col min="2" max="2" width="11.5703125" style="2" customWidth="1"/>
    <col min="3" max="3" width="14.140625" style="2" customWidth="1"/>
    <col min="4" max="4" width="19.140625" style="2" customWidth="1"/>
    <col min="5" max="5" width="34.140625" style="2" customWidth="1"/>
    <col min="6" max="6" width="29" style="2" customWidth="1"/>
    <col min="7" max="7" width="20.85546875" style="2" customWidth="1"/>
    <col min="8" max="8" width="18.5703125" style="2" customWidth="1"/>
    <col min="9" max="9" width="18.7109375" style="2" customWidth="1"/>
    <col min="10" max="10" width="17.85546875" style="2" customWidth="1"/>
    <col min="11" max="11" width="18.140625" style="2" customWidth="1"/>
    <col min="12" max="12" width="15.85546875" style="2" customWidth="1"/>
    <col min="13" max="16384" width="9.140625" style="2"/>
  </cols>
  <sheetData>
    <row r="1" spans="1:8" s="1" customFormat="1" ht="15" customHeight="1" x14ac:dyDescent="0.25"/>
    <row r="2" spans="1:8" s="1" customFormat="1" ht="15" customHeight="1" x14ac:dyDescent="0.25"/>
    <row r="3" spans="1:8" s="1" customFormat="1" ht="15" customHeight="1" x14ac:dyDescent="0.25"/>
    <row r="4" spans="1:8" s="1" customFormat="1" ht="15" customHeight="1" x14ac:dyDescent="0.25"/>
    <row r="5" spans="1:8" s="1" customFormat="1" ht="15" customHeight="1" x14ac:dyDescent="0.25"/>
    <row r="6" spans="1:8" s="1" customFormat="1" ht="15" customHeight="1" x14ac:dyDescent="0.25">
      <c r="A6" s="4"/>
      <c r="B6" s="8" t="s">
        <v>1</v>
      </c>
      <c r="C6" s="8"/>
      <c r="D6" s="8"/>
      <c r="E6" s="4"/>
      <c r="G6" s="4"/>
      <c r="H6" s="4"/>
    </row>
    <row r="7" spans="1:8" s="1" customFormat="1" ht="26.45" customHeight="1" x14ac:dyDescent="0.25">
      <c r="B7" s="10" t="s">
        <v>29</v>
      </c>
      <c r="C7" s="10"/>
      <c r="D7" s="9"/>
    </row>
    <row r="8" spans="1:8" s="1" customFormat="1" ht="26.45" customHeight="1" x14ac:dyDescent="0.25">
      <c r="B8" s="10"/>
      <c r="C8" s="10"/>
      <c r="D8" s="9"/>
    </row>
    <row r="9" spans="1:8" s="1" customFormat="1" ht="19.5" customHeight="1" x14ac:dyDescent="0.25">
      <c r="B9" s="6" t="s">
        <v>24</v>
      </c>
      <c r="C9" s="6"/>
      <c r="D9" s="9"/>
      <c r="E9" s="85"/>
      <c r="F9" s="86"/>
      <c r="G9" s="86"/>
      <c r="H9" s="87"/>
    </row>
    <row r="10" spans="1:8" s="1" customFormat="1" ht="11.25" customHeight="1" x14ac:dyDescent="0.25">
      <c r="B10" s="6"/>
      <c r="C10" s="6"/>
      <c r="D10" s="9"/>
      <c r="E10" s="13"/>
      <c r="F10" s="13"/>
      <c r="G10" s="13"/>
      <c r="H10" s="13"/>
    </row>
    <row r="11" spans="1:8" s="1" customFormat="1" ht="15" customHeight="1" x14ac:dyDescent="0.25">
      <c r="B11" s="6" t="s">
        <v>26</v>
      </c>
      <c r="C11" s="6"/>
      <c r="D11" s="9"/>
      <c r="E11" s="88"/>
      <c r="F11" s="89"/>
      <c r="G11" s="89"/>
      <c r="H11" s="90"/>
    </row>
    <row r="12" spans="1:8" s="1" customFormat="1" ht="15" customHeight="1" x14ac:dyDescent="0.25">
      <c r="B12" s="6"/>
      <c r="C12" s="6"/>
      <c r="D12" s="9"/>
      <c r="E12" s="91"/>
      <c r="F12" s="92"/>
      <c r="G12" s="92"/>
      <c r="H12" s="93"/>
    </row>
    <row r="13" spans="1:8" s="1" customFormat="1" ht="11.25" customHeight="1" x14ac:dyDescent="0.25">
      <c r="B13" s="6"/>
      <c r="C13" s="6"/>
      <c r="D13" s="9"/>
    </row>
    <row r="14" spans="1:8" s="1" customFormat="1" ht="15" customHeight="1" x14ac:dyDescent="0.25">
      <c r="B14" s="6" t="s">
        <v>35</v>
      </c>
      <c r="C14" s="6"/>
      <c r="D14" s="9"/>
      <c r="G14" s="73"/>
      <c r="H14" s="74"/>
    </row>
    <row r="15" spans="1:8" s="1" customFormat="1" ht="15" customHeight="1" x14ac:dyDescent="0.25">
      <c r="B15" s="6"/>
      <c r="C15" s="6"/>
      <c r="D15" s="9"/>
      <c r="G15" s="12"/>
      <c r="H15" s="14"/>
    </row>
    <row r="16" spans="1:8" s="1" customFormat="1" ht="15" customHeight="1" x14ac:dyDescent="0.25">
      <c r="B16" s="6"/>
      <c r="C16" s="6"/>
      <c r="D16" s="9"/>
    </row>
    <row r="17" spans="2:12" s="1" customFormat="1" ht="15" customHeight="1" x14ac:dyDescent="0.25">
      <c r="B17" s="6" t="s">
        <v>28</v>
      </c>
      <c r="C17" s="6"/>
      <c r="D17" s="9"/>
    </row>
    <row r="18" spans="2:12" s="1" customFormat="1" ht="15" customHeight="1" x14ac:dyDescent="0.25">
      <c r="B18" s="75"/>
      <c r="C18" s="76"/>
      <c r="D18" s="77"/>
      <c r="E18" s="77"/>
      <c r="F18" s="77"/>
      <c r="G18" s="77"/>
      <c r="H18" s="78"/>
    </row>
    <row r="19" spans="2:12" s="1" customFormat="1" ht="15" customHeight="1" x14ac:dyDescent="0.25">
      <c r="B19" s="79"/>
      <c r="C19" s="80"/>
      <c r="D19" s="80"/>
      <c r="E19" s="80"/>
      <c r="F19" s="80"/>
      <c r="G19" s="80"/>
      <c r="H19" s="81"/>
    </row>
    <row r="20" spans="2:12" s="1" customFormat="1" ht="15" customHeight="1" x14ac:dyDescent="0.25">
      <c r="B20" s="79"/>
      <c r="C20" s="80"/>
      <c r="D20" s="80"/>
      <c r="E20" s="80"/>
      <c r="F20" s="80"/>
      <c r="G20" s="80"/>
      <c r="H20" s="81"/>
    </row>
    <row r="21" spans="2:12" s="1" customFormat="1" ht="15" customHeight="1" x14ac:dyDescent="0.25">
      <c r="B21" s="79"/>
      <c r="C21" s="80"/>
      <c r="D21" s="80"/>
      <c r="E21" s="80"/>
      <c r="F21" s="80"/>
      <c r="G21" s="80"/>
      <c r="H21" s="81"/>
    </row>
    <row r="22" spans="2:12" s="1" customFormat="1" ht="15" customHeight="1" x14ac:dyDescent="0.25">
      <c r="B22" s="82"/>
      <c r="C22" s="83"/>
      <c r="D22" s="83"/>
      <c r="E22" s="83"/>
      <c r="F22" s="83"/>
      <c r="G22" s="83"/>
      <c r="H22" s="84"/>
    </row>
    <row r="23" spans="2:12" s="1" customFormat="1" ht="15" customHeight="1" x14ac:dyDescent="0.25">
      <c r="B23" s="6"/>
      <c r="C23" s="6"/>
      <c r="D23" s="9"/>
    </row>
    <row r="24" spans="2:12" s="1" customFormat="1" ht="15" customHeight="1" x14ac:dyDescent="0.25">
      <c r="B24" s="6"/>
      <c r="C24" s="6"/>
      <c r="D24" s="9"/>
    </row>
    <row r="25" spans="2:12" s="1" customFormat="1" ht="15" customHeight="1" x14ac:dyDescent="0.25">
      <c r="B25" s="6" t="s">
        <v>27</v>
      </c>
      <c r="C25" s="6"/>
      <c r="D25" s="9"/>
    </row>
    <row r="26" spans="2:12" s="1" customFormat="1" ht="20.25" customHeight="1" thickBot="1" x14ac:dyDescent="0.3">
      <c r="B26" s="5"/>
      <c r="C26" s="5"/>
      <c r="D26" s="9"/>
    </row>
    <row r="27" spans="2:12" s="1" customFormat="1" ht="28.5" customHeight="1" thickBot="1" x14ac:dyDescent="0.3">
      <c r="B27" s="21" t="s">
        <v>2</v>
      </c>
      <c r="C27" s="22" t="s">
        <v>3</v>
      </c>
      <c r="D27" s="22" t="s">
        <v>30</v>
      </c>
      <c r="E27" s="23" t="s">
        <v>32</v>
      </c>
      <c r="F27" s="39" t="s">
        <v>33</v>
      </c>
    </row>
    <row r="28" spans="2:12" s="1" customFormat="1" ht="15" customHeight="1" x14ac:dyDescent="0.25">
      <c r="B28" s="59" t="s">
        <v>4</v>
      </c>
      <c r="C28" s="24" t="s">
        <v>6</v>
      </c>
      <c r="D28" s="27">
        <v>15</v>
      </c>
      <c r="E28" s="43"/>
      <c r="F28" s="62">
        <f>(D28*E28+D29*E29+D30*E30+D31*E31+D32*E32)/D33</f>
        <v>0</v>
      </c>
    </row>
    <row r="29" spans="2:12" s="1" customFormat="1" ht="15" customHeight="1" x14ac:dyDescent="0.25">
      <c r="B29" s="60"/>
      <c r="C29" s="15" t="s">
        <v>9</v>
      </c>
      <c r="D29" s="28">
        <v>1</v>
      </c>
      <c r="E29" s="44"/>
      <c r="F29" s="63"/>
    </row>
    <row r="30" spans="2:12" s="1" customFormat="1" ht="15" customHeight="1" x14ac:dyDescent="0.25">
      <c r="B30" s="60"/>
      <c r="C30" s="15" t="s">
        <v>7</v>
      </c>
      <c r="D30" s="28">
        <v>27</v>
      </c>
      <c r="E30" s="44"/>
      <c r="F30" s="63"/>
      <c r="H30" s="18"/>
      <c r="I30" s="18"/>
      <c r="J30" s="18"/>
      <c r="K30" s="18"/>
      <c r="L30" s="18"/>
    </row>
    <row r="31" spans="2:12" s="1" customFormat="1" ht="15" customHeight="1" x14ac:dyDescent="0.25">
      <c r="B31" s="60"/>
      <c r="C31" s="15" t="s">
        <v>5</v>
      </c>
      <c r="D31" s="28">
        <v>4</v>
      </c>
      <c r="E31" s="44"/>
      <c r="F31" s="63"/>
      <c r="H31" s="18"/>
      <c r="I31" s="18"/>
      <c r="J31" s="18"/>
      <c r="K31" s="18"/>
      <c r="L31" s="18"/>
    </row>
    <row r="32" spans="2:12" s="1" customFormat="1" ht="15" customHeight="1" thickBot="1" x14ac:dyDescent="0.3">
      <c r="B32" s="60"/>
      <c r="C32" s="25" t="s">
        <v>8</v>
      </c>
      <c r="D32" s="29">
        <v>3</v>
      </c>
      <c r="E32" s="45"/>
      <c r="F32" s="63"/>
      <c r="H32" s="18"/>
      <c r="I32" s="18"/>
      <c r="J32" s="18"/>
      <c r="K32" s="18"/>
      <c r="L32" s="18"/>
    </row>
    <row r="33" spans="2:12" s="1" customFormat="1" ht="15" customHeight="1" thickBot="1" x14ac:dyDescent="0.3">
      <c r="B33" s="61"/>
      <c r="C33" s="34" t="s">
        <v>31</v>
      </c>
      <c r="D33" s="35">
        <f>SUM(D28:D32)</f>
        <v>50</v>
      </c>
      <c r="E33" s="40"/>
      <c r="F33" s="64"/>
      <c r="H33" s="18"/>
      <c r="I33" s="18"/>
      <c r="J33" s="18"/>
      <c r="K33" s="18"/>
      <c r="L33" s="18"/>
    </row>
    <row r="34" spans="2:12" s="1" customFormat="1" ht="15" customHeight="1" x14ac:dyDescent="0.25">
      <c r="B34" s="71" t="s">
        <v>10</v>
      </c>
      <c r="C34" s="17" t="s">
        <v>11</v>
      </c>
      <c r="D34" s="30">
        <v>14</v>
      </c>
      <c r="E34" s="46"/>
      <c r="F34" s="65">
        <f>(D34*E34+D35*E35+D36*E36+D37*E37+D38*E38)/D39</f>
        <v>0</v>
      </c>
      <c r="G34" s="49"/>
      <c r="H34" s="18"/>
      <c r="I34" s="18"/>
      <c r="J34" s="18"/>
      <c r="K34" s="18"/>
      <c r="L34" s="18"/>
    </row>
    <row r="35" spans="2:12" s="1" customFormat="1" ht="15" customHeight="1" x14ac:dyDescent="0.25">
      <c r="B35" s="71"/>
      <c r="C35" s="16" t="s">
        <v>16</v>
      </c>
      <c r="D35" s="31">
        <v>4</v>
      </c>
      <c r="E35" s="46"/>
      <c r="F35" s="66"/>
      <c r="G35" s="49"/>
      <c r="H35" s="18"/>
      <c r="I35" s="18"/>
      <c r="J35" s="18"/>
      <c r="K35" s="18"/>
      <c r="L35" s="18"/>
    </row>
    <row r="36" spans="2:12" s="1" customFormat="1" ht="15" customHeight="1" x14ac:dyDescent="0.25">
      <c r="B36" s="71"/>
      <c r="C36" s="16" t="s">
        <v>34</v>
      </c>
      <c r="D36" s="31">
        <v>8</v>
      </c>
      <c r="E36" s="46"/>
      <c r="F36" s="66"/>
      <c r="G36" s="49"/>
      <c r="H36" s="19"/>
      <c r="I36" s="19"/>
      <c r="J36" s="19"/>
      <c r="K36" s="19"/>
      <c r="L36" s="19"/>
    </row>
    <row r="37" spans="2:12" s="1" customFormat="1" ht="15" customHeight="1" x14ac:dyDescent="0.25">
      <c r="B37" s="71"/>
      <c r="C37" s="16" t="s">
        <v>13</v>
      </c>
      <c r="D37" s="31">
        <v>1</v>
      </c>
      <c r="E37" s="46"/>
      <c r="F37" s="66"/>
      <c r="G37" s="49"/>
      <c r="H37" s="18"/>
      <c r="I37" s="18"/>
      <c r="J37" s="18"/>
      <c r="K37" s="18"/>
      <c r="L37" s="18"/>
    </row>
    <row r="38" spans="2:12" s="1" customFormat="1" ht="15" customHeight="1" thickBot="1" x14ac:dyDescent="0.25">
      <c r="B38" s="71"/>
      <c r="C38" s="16" t="s">
        <v>12</v>
      </c>
      <c r="D38" s="32">
        <v>8</v>
      </c>
      <c r="E38" s="47"/>
      <c r="F38" s="66"/>
      <c r="G38" s="49"/>
      <c r="L38" s="2"/>
    </row>
    <row r="39" spans="2:12" s="1" customFormat="1" ht="15" customHeight="1" thickBot="1" x14ac:dyDescent="0.25">
      <c r="B39" s="38"/>
      <c r="C39" s="36" t="s">
        <v>31</v>
      </c>
      <c r="D39" s="37">
        <f>SUM(D34:D38)</f>
        <v>35</v>
      </c>
      <c r="E39" s="41"/>
      <c r="F39" s="67"/>
      <c r="G39" s="49"/>
      <c r="L39" s="2"/>
    </row>
    <row r="40" spans="2:12" s="1" customFormat="1" ht="15" customHeight="1" x14ac:dyDescent="0.2">
      <c r="B40" s="59" t="s">
        <v>14</v>
      </c>
      <c r="C40" s="24" t="s">
        <v>21</v>
      </c>
      <c r="D40" s="27">
        <v>1</v>
      </c>
      <c r="E40" s="43"/>
      <c r="F40" s="68">
        <f>(D40*E40+D41*E41+D42*E42+D43*E43+D44*E44+D45*E45)/D46</f>
        <v>0</v>
      </c>
      <c r="G40" s="49"/>
      <c r="L40" s="2"/>
    </row>
    <row r="41" spans="2:12" s="1" customFormat="1" ht="15" customHeight="1" x14ac:dyDescent="0.2">
      <c r="B41" s="60"/>
      <c r="C41" s="15" t="s">
        <v>15</v>
      </c>
      <c r="D41" s="28">
        <v>8</v>
      </c>
      <c r="E41" s="44"/>
      <c r="F41" s="69"/>
      <c r="G41" s="49"/>
      <c r="H41" s="2"/>
      <c r="I41" s="2"/>
      <c r="J41" s="2"/>
      <c r="K41" s="2"/>
      <c r="L41" s="2"/>
    </row>
    <row r="42" spans="2:12" s="1" customFormat="1" ht="15" customHeight="1" x14ac:dyDescent="0.2">
      <c r="B42" s="60"/>
      <c r="C42" s="15" t="s">
        <v>17</v>
      </c>
      <c r="D42" s="28">
        <v>69</v>
      </c>
      <c r="E42" s="44"/>
      <c r="F42" s="69"/>
      <c r="G42" s="49"/>
      <c r="H42" s="2"/>
      <c r="I42" s="2"/>
      <c r="J42" s="2"/>
      <c r="K42" s="2"/>
      <c r="L42" s="2"/>
    </row>
    <row r="43" spans="2:12" s="1" customFormat="1" ht="15" customHeight="1" x14ac:dyDescent="0.2">
      <c r="B43" s="60"/>
      <c r="C43" s="15" t="s">
        <v>19</v>
      </c>
      <c r="D43" s="28">
        <v>1</v>
      </c>
      <c r="E43" s="44"/>
      <c r="F43" s="69"/>
      <c r="G43" s="49"/>
      <c r="H43" s="2"/>
      <c r="I43" s="2"/>
      <c r="J43" s="2"/>
      <c r="K43" s="2"/>
      <c r="L43" s="2"/>
    </row>
    <row r="44" spans="2:12" s="1" customFormat="1" ht="15" customHeight="1" x14ac:dyDescent="0.2">
      <c r="B44" s="60"/>
      <c r="C44" s="15" t="s">
        <v>18</v>
      </c>
      <c r="D44" s="28">
        <v>7</v>
      </c>
      <c r="E44" s="44"/>
      <c r="F44" s="69"/>
      <c r="G44" s="49"/>
      <c r="H44" s="2"/>
      <c r="I44" s="2"/>
      <c r="J44" s="2"/>
      <c r="K44" s="2"/>
      <c r="L44" s="2"/>
    </row>
    <row r="45" spans="2:12" s="1" customFormat="1" ht="15" customHeight="1" thickBot="1" x14ac:dyDescent="0.25">
      <c r="B45" s="60"/>
      <c r="C45" s="25" t="s">
        <v>20</v>
      </c>
      <c r="D45" s="29">
        <v>24</v>
      </c>
      <c r="E45" s="45"/>
      <c r="F45" s="69"/>
      <c r="G45" s="49"/>
      <c r="H45" s="2"/>
      <c r="I45" s="2"/>
      <c r="J45" s="2"/>
      <c r="K45" s="2"/>
      <c r="L45" s="2"/>
    </row>
    <row r="46" spans="2:12" s="1" customFormat="1" ht="15" customHeight="1" thickBot="1" x14ac:dyDescent="0.25">
      <c r="B46" s="60"/>
      <c r="C46" s="34" t="s">
        <v>31</v>
      </c>
      <c r="D46" s="35">
        <f>SUM(D40:D45)</f>
        <v>110</v>
      </c>
      <c r="E46" s="42"/>
      <c r="F46" s="69"/>
      <c r="G46" s="49"/>
      <c r="H46" s="2"/>
      <c r="I46" s="2"/>
      <c r="J46" s="2"/>
      <c r="K46" s="2"/>
      <c r="L46" s="2"/>
    </row>
    <row r="47" spans="2:12" s="1" customFormat="1" ht="15" customHeight="1" x14ac:dyDescent="0.2">
      <c r="B47" s="70" t="s">
        <v>22</v>
      </c>
      <c r="C47" s="26" t="s">
        <v>23</v>
      </c>
      <c r="D47" s="30">
        <v>1</v>
      </c>
      <c r="E47" s="46"/>
      <c r="F47" s="65">
        <f>(D47*E47+D48*E48)/D49</f>
        <v>0</v>
      </c>
      <c r="G47" s="49"/>
      <c r="H47" s="2"/>
      <c r="I47" s="2"/>
      <c r="J47" s="2"/>
      <c r="K47" s="2"/>
      <c r="L47" s="2"/>
    </row>
    <row r="48" spans="2:12" s="1" customFormat="1" ht="15" customHeight="1" thickBot="1" x14ac:dyDescent="0.25">
      <c r="B48" s="71"/>
      <c r="C48" s="20" t="s">
        <v>25</v>
      </c>
      <c r="D48" s="33">
        <v>17</v>
      </c>
      <c r="E48" s="48"/>
      <c r="F48" s="66"/>
      <c r="G48" s="49"/>
      <c r="H48" s="2"/>
      <c r="I48" s="2"/>
      <c r="J48" s="2"/>
      <c r="K48" s="2"/>
      <c r="L48" s="2"/>
    </row>
    <row r="49" spans="2:12" s="1" customFormat="1" ht="15" customHeight="1" thickBot="1" x14ac:dyDescent="0.25">
      <c r="B49" s="72"/>
      <c r="C49" s="36" t="s">
        <v>31</v>
      </c>
      <c r="D49" s="37">
        <f>SUM(D47:D48)</f>
        <v>18</v>
      </c>
      <c r="E49" s="41"/>
      <c r="F49" s="67"/>
      <c r="G49" s="49"/>
      <c r="H49" s="2"/>
      <c r="I49" s="2"/>
      <c r="J49" s="2"/>
      <c r="K49" s="2"/>
      <c r="L49" s="2"/>
    </row>
    <row r="50" spans="2:12" s="1" customFormat="1" ht="9" customHeight="1" x14ac:dyDescent="0.2">
      <c r="B50" s="5"/>
      <c r="C50" s="5"/>
      <c r="D50" s="7"/>
      <c r="G50" s="2"/>
      <c r="H50" s="2"/>
      <c r="I50" s="2"/>
      <c r="J50" s="2"/>
      <c r="K50" s="2"/>
      <c r="L50" s="2"/>
    </row>
    <row r="51" spans="2:12" s="1" customFormat="1" ht="14.25" customHeight="1" x14ac:dyDescent="0.2">
      <c r="B51" s="94" t="s">
        <v>0</v>
      </c>
      <c r="C51" s="11"/>
      <c r="D51" s="7"/>
      <c r="G51" s="2"/>
      <c r="H51" s="2"/>
      <c r="I51" s="2"/>
      <c r="J51" s="2"/>
      <c r="K51" s="2"/>
      <c r="L51" s="2"/>
    </row>
    <row r="52" spans="2:12" ht="58.7" customHeight="1" x14ac:dyDescent="0.2">
      <c r="B52" s="50"/>
      <c r="C52" s="51"/>
      <c r="D52" s="51"/>
      <c r="E52" s="51"/>
      <c r="F52" s="51"/>
      <c r="G52" s="51"/>
      <c r="H52" s="52"/>
    </row>
    <row r="53" spans="2:12" ht="15" customHeight="1" x14ac:dyDescent="0.2">
      <c r="B53" s="53"/>
      <c r="C53" s="54"/>
      <c r="D53" s="54"/>
      <c r="E53" s="54"/>
      <c r="F53" s="54"/>
      <c r="G53" s="54"/>
      <c r="H53" s="55"/>
    </row>
    <row r="54" spans="2:12" ht="15" customHeight="1" x14ac:dyDescent="0.2">
      <c r="B54" s="53"/>
      <c r="C54" s="54"/>
      <c r="D54" s="54"/>
      <c r="E54" s="54"/>
      <c r="F54" s="54"/>
      <c r="G54" s="54"/>
      <c r="H54" s="55"/>
    </row>
    <row r="55" spans="2:12" ht="15" customHeight="1" x14ac:dyDescent="0.2">
      <c r="B55" s="53"/>
      <c r="C55" s="54"/>
      <c r="D55" s="54"/>
      <c r="E55" s="54"/>
      <c r="F55" s="54"/>
      <c r="G55" s="54"/>
      <c r="H55" s="55"/>
    </row>
    <row r="56" spans="2:12" ht="15" customHeight="1" x14ac:dyDescent="0.2">
      <c r="B56" s="53"/>
      <c r="C56" s="54"/>
      <c r="D56" s="54"/>
      <c r="E56" s="54"/>
      <c r="F56" s="54"/>
      <c r="G56" s="54"/>
      <c r="H56" s="55"/>
    </row>
    <row r="57" spans="2:12" ht="15" customHeight="1" x14ac:dyDescent="0.2">
      <c r="B57" s="56"/>
      <c r="C57" s="57"/>
      <c r="D57" s="57"/>
      <c r="E57" s="57"/>
      <c r="F57" s="57"/>
      <c r="G57" s="57"/>
      <c r="H57" s="58"/>
    </row>
    <row r="58" spans="2:12" x14ac:dyDescent="0.2">
      <c r="B58" s="3"/>
      <c r="C58" s="3"/>
      <c r="D58" s="3"/>
    </row>
    <row r="59" spans="2:12" x14ac:dyDescent="0.2">
      <c r="B59" s="3"/>
      <c r="C59" s="3"/>
      <c r="D59" s="3"/>
    </row>
    <row r="60" spans="2:12" x14ac:dyDescent="0.2">
      <c r="B60" s="3"/>
      <c r="C60" s="3"/>
      <c r="D60" s="3"/>
    </row>
    <row r="61" spans="2:12" x14ac:dyDescent="0.2">
      <c r="B61" s="3"/>
      <c r="C61" s="3"/>
      <c r="D61" s="3"/>
    </row>
    <row r="62" spans="2:12" x14ac:dyDescent="0.2">
      <c r="B62" s="3"/>
      <c r="C62" s="3"/>
      <c r="D62" s="3"/>
    </row>
    <row r="63" spans="2:12" x14ac:dyDescent="0.2">
      <c r="B63" s="3"/>
      <c r="C63" s="3"/>
      <c r="D63" s="3"/>
    </row>
    <row r="64" spans="2:12" ht="6" customHeight="1" x14ac:dyDescent="0.2">
      <c r="B64" s="3"/>
      <c r="C64" s="3"/>
      <c r="D64" s="3"/>
    </row>
    <row r="65" spans="2:4" x14ac:dyDescent="0.2">
      <c r="B65" s="3"/>
      <c r="C65" s="3"/>
      <c r="D65" s="3"/>
    </row>
    <row r="66" spans="2:4" ht="6" customHeight="1" x14ac:dyDescent="0.2">
      <c r="B66" s="3"/>
      <c r="C66" s="3"/>
      <c r="D66" s="3"/>
    </row>
    <row r="67" spans="2:4" x14ac:dyDescent="0.2">
      <c r="B67" s="3"/>
      <c r="C67" s="3"/>
      <c r="D67" s="3"/>
    </row>
    <row r="68" spans="2:4" ht="6" customHeight="1" x14ac:dyDescent="0.2">
      <c r="B68" s="3"/>
      <c r="C68" s="3"/>
      <c r="D68" s="3"/>
    </row>
    <row r="69" spans="2:4" x14ac:dyDescent="0.2">
      <c r="B69" s="3"/>
      <c r="C69" s="3"/>
      <c r="D69" s="3"/>
    </row>
    <row r="70" spans="2:4" x14ac:dyDescent="0.2">
      <c r="B70" s="3"/>
      <c r="C70" s="3"/>
      <c r="D70" s="3"/>
    </row>
    <row r="71" spans="2:4" x14ac:dyDescent="0.2">
      <c r="B71" s="3"/>
      <c r="C71" s="3"/>
      <c r="D71" s="3"/>
    </row>
    <row r="72" spans="2:4" x14ac:dyDescent="0.2">
      <c r="B72" s="3"/>
      <c r="C72" s="3"/>
      <c r="D72" s="3"/>
    </row>
    <row r="73" spans="2:4" x14ac:dyDescent="0.2">
      <c r="B73" s="3"/>
      <c r="C73" s="3"/>
      <c r="D73" s="3"/>
    </row>
    <row r="74" spans="2:4" x14ac:dyDescent="0.2">
      <c r="B74" s="3"/>
      <c r="C74" s="3"/>
      <c r="D74" s="3"/>
    </row>
    <row r="75" spans="2:4" x14ac:dyDescent="0.2">
      <c r="B75" s="3"/>
      <c r="C75" s="3"/>
      <c r="D75" s="3"/>
    </row>
    <row r="76" spans="2:4" x14ac:dyDescent="0.2">
      <c r="B76" s="3"/>
      <c r="C76" s="3"/>
      <c r="D76" s="3"/>
    </row>
    <row r="77" spans="2:4" x14ac:dyDescent="0.2">
      <c r="B77" s="3"/>
      <c r="C77" s="3"/>
      <c r="D77" s="3"/>
    </row>
  </sheetData>
  <mergeCells count="13">
    <mergeCell ref="G14:H14"/>
    <mergeCell ref="B18:H22"/>
    <mergeCell ref="B34:B38"/>
    <mergeCell ref="E9:H9"/>
    <mergeCell ref="E11:H12"/>
    <mergeCell ref="B52:H57"/>
    <mergeCell ref="B28:B33"/>
    <mergeCell ref="F28:F33"/>
    <mergeCell ref="F34:F39"/>
    <mergeCell ref="F40:F46"/>
    <mergeCell ref="B40:B46"/>
    <mergeCell ref="F47:F49"/>
    <mergeCell ref="B47:B49"/>
  </mergeCells>
  <pageMargins left="0.70866141732283472" right="0.70866141732283472" top="0.74803149606299213" bottom="0.74803149606299213" header="0.31496062992125984" footer="0.31496062992125984"/>
  <pageSetup paperSize="9" scale="5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REC_PE_2020_2021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Susana Ferreira</dc:creator>
  <cp:lastModifiedBy>Elsa Agante</cp:lastModifiedBy>
  <cp:lastPrinted>2019-07-17T15:34:55Z</cp:lastPrinted>
  <dcterms:created xsi:type="dcterms:W3CDTF">2018-11-14T14:56:11Z</dcterms:created>
  <dcterms:modified xsi:type="dcterms:W3CDTF">2019-07-30T14:50:44Z</dcterms:modified>
</cp:coreProperties>
</file>